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сайт\Отчеты\2016\xlsx\"/>
    </mc:Choice>
  </mc:AlternateContent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62913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<sst xmlns="http://schemas.openxmlformats.org/spreadsheetml/2006/main" count="176" uniqueCount="144">
  <si>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</si>
  <si>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</si>
  <si>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</si>
  <si>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</si>
  <si>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</si>
  <si>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</si>
  <si>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</si>
  <si>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</si>
  <si>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</si>
  <si>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</si>
  <si>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</si>
  <si>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</si>
  <si>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</si>
  <si>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</si>
  <si>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</si>
  <si>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</si>
  <si>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</si>
  <si>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</si>
  <si>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</si>
  <si>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</si>
  <si>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</si>
  <si>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</si>
  <si>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</si>
  <si>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</si>
  <si>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</si>
  <si>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</si>
  <si>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</si>
  <si>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</si>
  <si>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</si>
  <si>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</si>
  <si>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</si>
  <si>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</si>
  <si>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</si>
  <si>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</si>
  <si>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</si>
  <si>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</si>
  <si>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</si>
  <si>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</si>
  <si>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</si>
  <si>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</si>
  <si>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</si>
  <si>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</si>
  <si>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</si>
  <si>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</si>
  <si>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</si>
  <si>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</si>
  <si>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</si>
  <si>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</si>
  <si>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</si>
  <si>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</si>
  <si>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</si>
  <si>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</si>
  <si>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</si>
  <si>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</si>
  <si>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</si>
  <si>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</si>
  <si>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</si>
  <si>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</si>
  <si>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</si>
  <si>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</si>
  <si>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</si>
  <si>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</si>
  <si>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</si>
  <si>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</si>
  <si>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</si>
  <si>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</si>
  <si>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</si>
  <si>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</si>
  <si>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</si>
  <si>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</si>
  <si>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</si>
  <si>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</si>
  <si>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</si>
  <si>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</si>
  <si>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</si>
  <si>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</si>
  <si>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</si>
  <si>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</si>
  <si>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</si>
  <si>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</si>
  <si>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</si>
  <si>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</si>
  <si>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</si>
  <si>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</si>
  <si>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</si>
  <si>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</si>
  <si>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</si>
  <si>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</si>
  <si>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</si>
  <si>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</si>
  <si>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</si>
  <si>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</si>
  <si>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</si>
  <si>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</si>
  <si>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</si>
  <si>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</si>
  <si>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</si>
  <si>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</si>
  <si>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</si>
  <si>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</si>
  <si>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</si>
  <si>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</si>
  <si>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</si>
  <si>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</si>
  <si>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</si>
  <si>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</si>
  <si>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</si>
  <si>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</si>
  <si>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</si>
  <si>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</si>
  <si>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</si>
  <si>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</si>
  <si>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</si>
  <si>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</si>
  <si>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</si>
  <si>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</si>
  <si>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</si>
  <si>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</si>
  <si>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</si>
  <si>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</si>
  <si>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</si>
  <si>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</si>
  <si>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</si>
  <si>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</si>
  <si>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</si>
  <si>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</si>
  <si>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</si>
  <si>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</si>
  <si>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</si>
  <si>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</si>
  <si>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</si>
  <si>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</si>
  <si>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</si>
  <si>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</si>
  <si>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</si>
  <si>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Л.О. Радутна</t>
  </si>
  <si>
    <t>О.М. Міріченко</t>
  </si>
  <si>
    <t>(5167)2-13-62</t>
  </si>
  <si>
    <t>inbox@no.mk.court.gov.ua</t>
  </si>
  <si>
    <t>5 січня 2017 року</t>
  </si>
  <si>
    <t>2016 рік</t>
  </si>
  <si>
    <t>Новоодеський районний суд Миколаївської області</t>
  </si>
  <si>
    <t>56600. Миколаївська область.м. Нова Одеса</t>
  </si>
  <si>
    <t>вул. Центральна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</si>
</sst>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 x14ac:dyDescent="0.2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110</v>
      </c>
      <c r="I6" s="187"/>
      <c r="J6" s="36"/>
    </row>
    <row r="7" spans="1:21" ht="33" customHeight="1" x14ac:dyDescent="0.3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76</v>
      </c>
      <c r="I7" s="187"/>
      <c r="J7" s="31"/>
    </row>
    <row r="8" spans="1:21" ht="34.5" customHeight="1" x14ac:dyDescent="0.2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 x14ac:dyDescent="0.25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34</v>
      </c>
      <c r="I10" s="184">
        <v>11</v>
      </c>
      <c r="J10" s="38"/>
    </row>
    <row r="11" spans="1:21" ht="21.95" customHeight="1" x14ac:dyDescent="0.3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4</v>
      </c>
      <c r="I11" s="184"/>
      <c r="J11" s="31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30</v>
      </c>
      <c r="I12" s="184">
        <f>I10</f>
        <v>11</v>
      </c>
      <c r="J12" s="31"/>
    </row>
    <row r="13" spans="1:21" ht="15.75" customHeight="1" x14ac:dyDescent="0.3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3</v>
      </c>
      <c r="I13" s="187"/>
      <c r="J13" s="31"/>
    </row>
    <row r="14" spans="1:21" ht="36" customHeight="1" x14ac:dyDescent="0.3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 x14ac:dyDescent="0.3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6</v>
      </c>
      <c r="I15" s="181">
        <v>1</v>
      </c>
      <c r="J15" s="31"/>
    </row>
    <row r="16" spans="1:21" ht="21.95" customHeight="1" x14ac:dyDescent="0.3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1</v>
      </c>
      <c r="I16" s="181"/>
      <c r="J16" s="31"/>
    </row>
    <row r="17" spans="1:21" ht="21.95" customHeight="1" x14ac:dyDescent="0.3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1</v>
      </c>
      <c r="I17" s="181"/>
      <c r="J17" s="31"/>
    </row>
    <row r="18" spans="1:21" ht="32.25" customHeight="1" x14ac:dyDescent="0.2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 x14ac:dyDescent="0.3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 x14ac:dyDescent="0.35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75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 x14ac:dyDescent="0.2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349</v>
      </c>
      <c r="H26" s="183">
        <f>SUM(H27:H42)</f>
        <v>349</v>
      </c>
      <c r="I26" s="184">
        <f>SUM(I27:I42)</f>
        <v>19</v>
      </c>
    </row>
    <row r="27" spans="1:21" ht="18.2" customHeight="1" x14ac:dyDescent="0.2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41</v>
      </c>
      <c r="H27" s="185">
        <v>41</v>
      </c>
      <c r="I27" s="181">
        <v>1</v>
      </c>
      <c r="U27" s="48"/>
    </row>
    <row r="28" spans="1:21" ht="18.2" customHeight="1" x14ac:dyDescent="0.25">
      <c r="A28" s="219"/>
      <c r="B28" s="220"/>
      <c r="C28" s="252" t="s">
        <v>28</v>
      </c>
      <c r="D28" s="253"/>
      <c r="E28" s="254"/>
      <c r="F28" s="13">
        <v>3</v>
      </c>
      <c r="G28" s="185">
        <v>80</v>
      </c>
      <c r="H28" s="185">
        <v>80</v>
      </c>
      <c r="I28" s="181">
        <v>9</v>
      </c>
      <c r="J28" s="40"/>
      <c r="U28" s="48"/>
    </row>
    <row r="29" spans="1:21" ht="18.2" customHeight="1" x14ac:dyDescent="0.25">
      <c r="A29" s="219"/>
      <c r="B29" s="220"/>
      <c r="C29" s="252" t="s">
        <v>127</v>
      </c>
      <c r="D29" s="253"/>
      <c r="E29" s="254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.2" customHeight="1" x14ac:dyDescent="0.25">
      <c r="A30" s="219"/>
      <c r="B30" s="220"/>
      <c r="C30" s="257" t="s">
        <v>29</v>
      </c>
      <c r="D30" s="258"/>
      <c r="E30" s="259"/>
      <c r="F30" s="13">
        <v>5</v>
      </c>
      <c r="G30" s="185">
        <v>7</v>
      </c>
      <c r="H30" s="185">
        <v>7</v>
      </c>
      <c r="I30" s="181">
        <v>1</v>
      </c>
      <c r="J30" s="40"/>
      <c r="U30" s="48"/>
    </row>
    <row r="31" spans="1:21" ht="18.2" customHeight="1" x14ac:dyDescent="0.25">
      <c r="A31" s="219"/>
      <c r="B31" s="220"/>
      <c r="C31" s="257" t="s">
        <v>30</v>
      </c>
      <c r="D31" s="258"/>
      <c r="E31" s="259"/>
      <c r="F31" s="13">
        <v>6</v>
      </c>
      <c r="G31" s="185">
        <v>14</v>
      </c>
      <c r="H31" s="185">
        <v>14</v>
      </c>
      <c r="I31" s="181"/>
      <c r="J31" s="40"/>
      <c r="U31" s="48"/>
    </row>
    <row r="32" spans="1:21" ht="18.2" customHeight="1" x14ac:dyDescent="0.25">
      <c r="A32" s="219"/>
      <c r="B32" s="220"/>
      <c r="C32" s="252" t="s">
        <v>31</v>
      </c>
      <c r="D32" s="253"/>
      <c r="E32" s="254"/>
      <c r="F32" s="13">
        <v>7</v>
      </c>
      <c r="G32" s="185">
        <v>67</v>
      </c>
      <c r="H32" s="185">
        <v>67</v>
      </c>
      <c r="I32" s="181">
        <v>6</v>
      </c>
      <c r="J32" s="40"/>
      <c r="U32" s="48"/>
    </row>
    <row r="33" spans="1:21" ht="18.2" customHeight="1" x14ac:dyDescent="0.25">
      <c r="A33" s="219"/>
      <c r="B33" s="220"/>
      <c r="C33" s="252" t="s">
        <v>32</v>
      </c>
      <c r="D33" s="253"/>
      <c r="E33" s="254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 x14ac:dyDescent="0.25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.2" customHeight="1" x14ac:dyDescent="0.25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49"/>
      <c r="B42" s="250"/>
      <c r="C42" s="237" t="s">
        <v>7</v>
      </c>
      <c r="D42" s="238"/>
      <c r="E42" s="239"/>
      <c r="F42" s="18">
        <v>17</v>
      </c>
      <c r="G42" s="186">
        <v>137</v>
      </c>
      <c r="H42" s="186">
        <v>137</v>
      </c>
      <c r="I42" s="182">
        <v>2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 x14ac:dyDescent="0.2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9" t="s">
        <v>40</v>
      </c>
      <c r="B47" s="230"/>
      <c r="C47" s="230"/>
      <c r="D47" s="230"/>
      <c r="E47" s="13">
        <v>1</v>
      </c>
      <c r="F47" s="181">
        <v>5</v>
      </c>
      <c r="G47" s="29"/>
      <c r="H47" s="33"/>
    </row>
    <row r="48" spans="1:21" ht="21.95" customHeight="1" x14ac:dyDescent="0.2">
      <c r="A48" s="251" t="s">
        <v>68</v>
      </c>
      <c r="B48" s="248"/>
      <c r="C48" s="248"/>
      <c r="D48" s="248"/>
      <c r="E48" s="13">
        <v>2</v>
      </c>
      <c r="F48" s="181">
        <v>1</v>
      </c>
      <c r="G48" s="29"/>
      <c r="H48" s="33"/>
    </row>
    <row r="49" spans="1:21" ht="21.95" customHeight="1" x14ac:dyDescent="0.2">
      <c r="A49" s="229" t="s">
        <v>41</v>
      </c>
      <c r="B49" s="230"/>
      <c r="C49" s="230"/>
      <c r="D49" s="230"/>
      <c r="E49" s="13">
        <v>3</v>
      </c>
      <c r="F49" s="181">
        <v>8</v>
      </c>
      <c r="G49" s="29"/>
      <c r="H49" s="33"/>
    </row>
    <row r="50" spans="1:21" ht="21.95" customHeight="1" x14ac:dyDescent="0.2">
      <c r="A50" s="251" t="s">
        <v>69</v>
      </c>
      <c r="B50" s="248"/>
      <c r="C50" s="248"/>
      <c r="D50" s="248"/>
      <c r="E50" s="13">
        <v>4</v>
      </c>
      <c r="F50" s="181"/>
      <c r="G50" s="29"/>
      <c r="H50" s="33"/>
    </row>
    <row r="51" spans="1:21" ht="21.95" customHeight="1" x14ac:dyDescent="0.2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 x14ac:dyDescent="0.2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 x14ac:dyDescent="0.2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 x14ac:dyDescent="0.25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Новоодеський районний суд Миколаївської області, Початок періоду: 01.01.2016, Кінець періоду: 31.12.2016&amp;L782CFA07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 x14ac:dyDescent="0.25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 x14ac:dyDescent="0.25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 x14ac:dyDescent="0.2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</v>
      </c>
      <c r="I6" s="187"/>
      <c r="J6" s="74"/>
    </row>
    <row r="7" spans="1:21" ht="26.25" customHeight="1" x14ac:dyDescent="0.25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 x14ac:dyDescent="0.3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 x14ac:dyDescent="0.25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5</v>
      </c>
      <c r="I10" s="181"/>
      <c r="J10" s="91"/>
    </row>
    <row r="11" spans="1:21" ht="26.25" customHeight="1" x14ac:dyDescent="0.25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5</v>
      </c>
      <c r="I11" s="184"/>
    </row>
    <row r="12" spans="1:21" ht="26.25" customHeight="1" x14ac:dyDescent="0.25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 x14ac:dyDescent="0.25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 x14ac:dyDescent="0.25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 x14ac:dyDescent="0.25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 x14ac:dyDescent="0.25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 x14ac:dyDescent="0.25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 x14ac:dyDescent="0.25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 x14ac:dyDescent="0.25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 x14ac:dyDescent="0.25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 x14ac:dyDescent="0.25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 x14ac:dyDescent="0.25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 x14ac:dyDescent="0.25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 x14ac:dyDescent="0.3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 x14ac:dyDescent="0.25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 x14ac:dyDescent="0.25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 x14ac:dyDescent="0.25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 x14ac:dyDescent="0.25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 x14ac:dyDescent="0.25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 x14ac:dyDescent="0.25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 x14ac:dyDescent="0.25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 x14ac:dyDescent="0.25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369" t="s">
        <v>139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26" firstPageNumber="3" orientation="portrait" useFirstPageNumber="1" r:id="rId1"/>
  <headerFooter>
    <oddFooter>&amp;R&amp;P&amp;C&amp;CФорма № 1-1-ОП, Підрозділ: Новоодеський районний суд Миколаївської області, Початок періоду: 01.01.2016, Кінець періоду: 31.12.2016&amp;L782CFA07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 x14ac:dyDescent="0.3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 x14ac:dyDescent="0.2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 x14ac:dyDescent="0.25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 x14ac:dyDescent="0.2">
      <c r="A8" s="409" t="s">
        <v>140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 x14ac:dyDescent="0.3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 x14ac:dyDescent="0.2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 x14ac:dyDescent="0.2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 x14ac:dyDescent="0.2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 x14ac:dyDescent="0.2">
      <c r="A19" s="430" t="s">
        <v>42</v>
      </c>
      <c r="B19" s="431"/>
      <c r="C19" s="432" t="s">
        <v>141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 x14ac:dyDescent="0.2">
      <c r="A20" s="416" t="s">
        <v>43</v>
      </c>
      <c r="B20" s="417"/>
      <c r="C20" s="417"/>
      <c r="D20" s="417"/>
      <c r="E20" s="418" t="s">
        <v>142</v>
      </c>
      <c r="F20" s="418"/>
      <c r="G20" s="418"/>
      <c r="H20" s="418"/>
      <c r="I20" s="418"/>
      <c r="J20" s="419"/>
      <c r="K20" s="56"/>
    </row>
    <row r="21" spans="1:11" x14ac:dyDescent="0.2">
      <c r="A21" s="426" t="s">
        <v>143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 x14ac:dyDescent="0.2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 x14ac:dyDescent="0.2">
      <c r="A23" s="429">
        <v>190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 x14ac:dyDescent="0.2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&amp;C&amp;L782CFA07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2017-06-07T06:50:24Z</cp:lastPrinted>
  <dcterms:created xsi:type="dcterms:W3CDTF">2015-09-09T11:45:26Z</dcterms:created>
  <dcterms:modified xsi:type="dcterms:W3CDTF">2019-04-09T09:59:37Z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782CFA07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Новоодеський районний суд Миколаївської області</vt:lpwstr>
  </property>
  <property fmtid="{D5CDD505-2E9C-101B-9397-08002B2CF9AE}" pid="14" name="ПідрозділID">
    <vt:i4>716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